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510" windowHeight="12285"/>
  </bookViews>
  <sheets>
    <sheet name="Sheet1" sheetId="1" r:id="rId1"/>
  </sheets>
  <definedNames>
    <definedName name="_xlnm._FilterDatabase" localSheetId="0" hidden="1">Sheet1!$A$5:$K$40</definedName>
  </definedNames>
  <calcPr calcId="144525"/>
</workbook>
</file>

<file path=xl/calcChain.xml><?xml version="1.0" encoding="utf-8"?>
<calcChain xmlns="http://schemas.openxmlformats.org/spreadsheetml/2006/main">
  <c r="A40" i="1"/>
  <c r="A39"/>
  <c r="A38"/>
  <c r="A37"/>
  <c r="A36"/>
  <c r="A35"/>
  <c r="A34"/>
  <c r="A32"/>
  <c r="A31"/>
  <c r="A30"/>
  <c r="A29"/>
  <c r="A28"/>
  <c r="A27"/>
  <c r="A26"/>
  <c r="A25"/>
  <c r="A24"/>
  <c r="A23"/>
  <c r="A21"/>
  <c r="A20"/>
  <c r="A19"/>
  <c r="A18"/>
  <c r="A17"/>
  <c r="A16"/>
  <c r="A15"/>
  <c r="A14"/>
  <c r="A13"/>
  <c r="A12"/>
  <c r="A11"/>
  <c r="A10"/>
  <c r="A9"/>
  <c r="A8"/>
  <c r="A7"/>
  <c r="A6"/>
</calcChain>
</file>

<file path=xl/sharedStrings.xml><?xml version="1.0" encoding="utf-8"?>
<sst xmlns="http://schemas.openxmlformats.org/spreadsheetml/2006/main" count="347" uniqueCount="229">
  <si>
    <t>饮料监督抽检不合格信息</t>
  </si>
  <si>
    <t>　　本次抽检的饮料主要包括饮用纯净水、天然矿泉水、其他瓶（桶）装饮用水、果蔬汁饮料、碳酸饮料（汽水）、含乳饮料、其他蛋白饮料（植物蛋白饮料、复合蛋白饮料）、茶饮料、固体饮料、其他饮料。
　　抽检依据《食品安全国家标准 食品添加剂使用标准》（GB 2760-2011）、《食品安全国家标准 食品中真菌毒素限量》（GB 2761-2011）、《食品安全国家标准 食品中污染物限量》（GB 2762-2012）、《瓶（桶）装饮用纯净水卫生标准》（GB 17324-2003）、《瓶（桶）装饮用水卫生标准》（GB 19298-2003）、《饮用天然矿泉水》（GB 8537-2008）、《果、蔬汁饮料卫生标准》（GB 19297-2003）等标准及产品明示标准和指标的要求。
　　抽检项目包括品质指标、重金属、其他污染物、食品添加剂、微生物指标等53个指标，共抽检665家企业的927批次产品。
　　抽检不合格产品信息见附表。
　　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</si>
  <si>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</si>
  <si>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</si>
  <si>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</si>
  <si>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</si>
  <si>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</si>
  <si>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</si>
  <si>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</si>
  <si>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</si>
  <si>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</si>
  <si>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</si>
  <si>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</si>
  <si>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</si>
  <si>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温州市横山矿泉饮料有限公司</t>
  </si>
  <si>
    <t>温州市经济技术开发区沙城街道烟台村小方岩大昌路280号</t>
  </si>
  <si>
    <t>沙城街道烟台村</t>
  </si>
  <si>
    <t>小方岩饮用天然矿泉水</t>
  </si>
  <si>
    <t>18.9L/桶</t>
  </si>
  <si>
    <t>小方岩</t>
  </si>
  <si>
    <t>2014-11-25</t>
  </si>
  <si>
    <t>溴酸盐</t>
  </si>
  <si>
    <t>0.020 mg/L</t>
  </si>
  <si>
    <t>淮北市杜集区一康方达纯净水厂</t>
  </si>
  <si>
    <t>淮北市杜集区相杜路原东方艺校西100米</t>
  </si>
  <si>
    <t>方达纯净水</t>
  </si>
  <si>
    <t>17L/桶</t>
  </si>
  <si>
    <t>方达</t>
  </si>
  <si>
    <t>2014-07-30</t>
  </si>
  <si>
    <t>电导率</t>
  </si>
  <si>
    <t>107 μS/cm</t>
  </si>
  <si>
    <t>阜阳市颍东区晨露纯净水厂</t>
  </si>
  <si>
    <t>安徽省阜阳市颍东区袁寨镇江店村后楼自然村</t>
  </si>
  <si>
    <t>纯净水</t>
  </si>
  <si>
    <t>18L/桶</t>
  </si>
  <si>
    <t>晨露</t>
  </si>
  <si>
    <t>2014-12-16</t>
  </si>
  <si>
    <t>49.00 μS/cm</t>
  </si>
  <si>
    <t>阜阳市方达纯净水厂</t>
  </si>
  <si>
    <t>安徽省阜阳市颍州区三合镇(原任营小学)</t>
  </si>
  <si>
    <t>16L/桶</t>
  </si>
  <si>
    <t>2014-12-17</t>
  </si>
  <si>
    <t>游离氯</t>
  </si>
  <si>
    <t>0.20 mg/L</t>
  </si>
  <si>
    <t>界首市达纯饮用纯净水厂</t>
  </si>
  <si>
    <t>安徽省阜阳市界首市富强路北段</t>
  </si>
  <si>
    <t>达纯</t>
  </si>
  <si>
    <t>阜阳市颍泉贡柿饮料厂</t>
  </si>
  <si>
    <t>安徽省阜阳市颍泉区</t>
  </si>
  <si>
    <t>贡柿</t>
  </si>
  <si>
    <t>2014-12-18</t>
  </si>
  <si>
    <t>129.10 μS/cm</t>
  </si>
  <si>
    <t>来安县风顺纯净水厂</t>
  </si>
  <si>
    <t>来安县复兴路二水厂旁</t>
  </si>
  <si>
    <t>冰纯水</t>
  </si>
  <si>
    <t>15L/桶</t>
  </si>
  <si>
    <t>风顺</t>
  </si>
  <si>
    <t>2014-07-21</t>
  </si>
  <si>
    <t>37 μS/cm</t>
  </si>
  <si>
    <t>唐河县水之源饮品有限公司</t>
  </si>
  <si>
    <t>唐河县产业集聚区工业路中段</t>
  </si>
  <si>
    <t>饮用纯净水</t>
  </si>
  <si>
    <t>550mL/瓶</t>
  </si>
  <si>
    <t>迎思源</t>
  </si>
  <si>
    <t>2014-10-09</t>
  </si>
  <si>
    <t>亚硝酸盐</t>
  </si>
  <si>
    <t>0.037 mg/L</t>
  </si>
  <si>
    <t>新野县一桶泉水业有限公司</t>
  </si>
  <si>
    <t>新野县上港乡岗南村</t>
  </si>
  <si>
    <t>/</t>
  </si>
  <si>
    <t>2014-11-16</t>
  </si>
  <si>
    <t>0.036 mg/L</t>
  </si>
  <si>
    <t>天水铁路电缆工贸有限公司天揽源饮品分公司</t>
  </si>
  <si>
    <t>甘肃省天水市秦州区坚家河4号</t>
  </si>
  <si>
    <t>桶装纯净水</t>
  </si>
  <si>
    <t>2.5加仑</t>
  </si>
  <si>
    <t>天揽源</t>
  </si>
  <si>
    <t>2014-10-12</t>
  </si>
  <si>
    <t>0.03 mg/L</t>
  </si>
  <si>
    <t>和田县开赛尔饮料食品厂</t>
  </si>
  <si>
    <t>和田县布扎克乡（旧扎花厂院内）</t>
  </si>
  <si>
    <t>天山区阿力木阿尔曼超市</t>
  </si>
  <si>
    <t>胜利路63号</t>
  </si>
  <si>
    <t>开赛尔运动饮料</t>
  </si>
  <si>
    <t>600ml/瓶 不充汽</t>
  </si>
  <si>
    <t>开赛尔</t>
  </si>
  <si>
    <t>2014-07-26</t>
  </si>
  <si>
    <t>脱氢乙酸</t>
  </si>
  <si>
    <t>0.14 g/kg</t>
  </si>
  <si>
    <t>徐州天福缘食品有限公司</t>
  </si>
  <si>
    <t>徐州市邳州陈楼工业园</t>
  </si>
  <si>
    <t>吉林市欧亚商都有限公司</t>
  </si>
  <si>
    <t>吉林省吉林市丰满区吉林大街120号</t>
  </si>
  <si>
    <t>五谷粗粮（复合植物蛋白饮品）</t>
  </si>
  <si>
    <t>240ml/听</t>
  </si>
  <si>
    <t>君德宝</t>
  </si>
  <si>
    <t>2014-01-22</t>
  </si>
  <si>
    <t>0.02 g/kg</t>
  </si>
  <si>
    <t>江都区真武镇洁净纯净水厂</t>
  </si>
  <si>
    <t>扬州市江都区真武镇真武路育才巷</t>
  </si>
  <si>
    <t>真武镇真武路育才巷</t>
  </si>
  <si>
    <t>2014-11-24</t>
  </si>
  <si>
    <t>26 μS/cm</t>
  </si>
  <si>
    <t>滨海县三甜纯净水厂</t>
  </si>
  <si>
    <t>滨海县东坎镇阜东中路商业巷1号</t>
  </si>
  <si>
    <t>东坎镇阜东中路商业巷1号</t>
  </si>
  <si>
    <t>桶装饮用纯净水</t>
  </si>
  <si>
    <t>15.8L/桶</t>
  </si>
  <si>
    <t>2014-12-08</t>
  </si>
  <si>
    <t>霉菌和酵母</t>
  </si>
  <si>
    <t>7 cfu/mL</t>
  </si>
  <si>
    <t>青岛三山源水业有限公司</t>
  </si>
  <si>
    <t>山东省青岛市胶南市黄山经济区石灰窑水库</t>
  </si>
  <si>
    <t>青岛市胶南市黄山经济区石灰窑水库</t>
  </si>
  <si>
    <t>饮用天然泉水</t>
  </si>
  <si>
    <t>9L/桶</t>
  </si>
  <si>
    <t>三山源</t>
  </si>
  <si>
    <t>2014-10-15</t>
  </si>
  <si>
    <t>16 μg/L</t>
  </si>
  <si>
    <t>青岛蓝宝石纯净水有限公司</t>
  </si>
  <si>
    <t>山东省青岛市莱西市经济开发区中沙格庄村</t>
  </si>
  <si>
    <t>青岛市莱西市经济开发区中沙格庄村</t>
  </si>
  <si>
    <t>蓝宝石饮用纯净水</t>
  </si>
  <si>
    <t>蓝宝石</t>
  </si>
  <si>
    <t>2014-10-21</t>
  </si>
  <si>
    <t>高锰酸钾消耗量</t>
  </si>
  <si>
    <t>2.42 mg/L</t>
  </si>
  <si>
    <t>0.02 mg/L</t>
  </si>
  <si>
    <t>青岛东崂水业有限公司</t>
  </si>
  <si>
    <t>山东省青岛市城阳区惜福镇棉花村</t>
  </si>
  <si>
    <t>山泉水</t>
  </si>
  <si>
    <t>500mL</t>
  </si>
  <si>
    <t>东崂</t>
  </si>
  <si>
    <t>2014-07-05</t>
  </si>
  <si>
    <t>15 μg/L</t>
  </si>
  <si>
    <t>淄博绿鑫源饮料有限公司</t>
  </si>
  <si>
    <t>淄川区太河镇柏树村南</t>
  </si>
  <si>
    <t>饮用天然矿泉水</t>
  </si>
  <si>
    <t>18.5L/桶</t>
  </si>
  <si>
    <t>绿赛尔</t>
  </si>
  <si>
    <t>2014-11-09</t>
  </si>
  <si>
    <t>铜绿假单胞菌</t>
  </si>
  <si>
    <t>21 cfu/250mL</t>
  </si>
  <si>
    <t>枣庄市宝崮商贸有限公司</t>
  </si>
  <si>
    <t>山东省枣庄市山亭区凫城乡付庄村</t>
  </si>
  <si>
    <t>名崮</t>
  </si>
  <si>
    <t>2014-10-22</t>
  </si>
  <si>
    <t>17.0 μS/cm</t>
  </si>
  <si>
    <t>16.6 μS/cm</t>
  </si>
  <si>
    <t>日照市岚山平利山泉水厂</t>
  </si>
  <si>
    <t>山东省日照市岚山区虎山镇虎山铺村</t>
  </si>
  <si>
    <t>平利山泉</t>
  </si>
  <si>
    <t>岚山虎山</t>
  </si>
  <si>
    <t>14.0 μS/cm</t>
  </si>
  <si>
    <t>莱芜市接驾水业有限公司</t>
  </si>
  <si>
    <t>山东省莱芜市莱城区大王庄镇接驾埠村村北</t>
  </si>
  <si>
    <t>接驾泉饮用纯净水</t>
  </si>
  <si>
    <t>接驾泉</t>
  </si>
  <si>
    <t>2014-10-16</t>
  </si>
  <si>
    <t>13.7 μS/cm</t>
  </si>
  <si>
    <t>山东天泽实业集团有限公司赛百可纯净水厂</t>
  </si>
  <si>
    <t>山东省菏泽发电厂院内</t>
  </si>
  <si>
    <t>赛百可</t>
  </si>
  <si>
    <t>28.6 μS/cm</t>
  </si>
  <si>
    <t>菏泽市牡丹区徐氏食品有限公司</t>
  </si>
  <si>
    <t>菏泽市牡丹区马岭岗镇政府西徐庄村魏四路路北</t>
  </si>
  <si>
    <t>徐氏明蕊</t>
  </si>
  <si>
    <t>2014-10-18</t>
  </si>
  <si>
    <t>109 μS/cm</t>
  </si>
  <si>
    <t>四川泸县石桥道林沟山泉水厂</t>
  </si>
  <si>
    <t>四川泸县石桥镇道林沟</t>
  </si>
  <si>
    <t>泸州市龙马潭区代彬桶装水配送中心</t>
  </si>
  <si>
    <t>四川省泸州市龙马潭区长乐街2段2号</t>
  </si>
  <si>
    <t>道林沟天然山泉水</t>
  </si>
  <si>
    <t>道林沟</t>
  </si>
  <si>
    <t>23.2 μg/L</t>
  </si>
  <si>
    <t>邯郸欣和圣井甘泉矿泉水有限公司</t>
  </si>
  <si>
    <t>丛台路31号院内</t>
  </si>
  <si>
    <t>河北省邯郸丛台区丛台路31号院内</t>
  </si>
  <si>
    <t>界限指标-偏硅酸</t>
  </si>
  <si>
    <t>25.32 mg/L（不符合产品标签明示）</t>
  </si>
  <si>
    <t>界限指标-溶解性总固体</t>
  </si>
  <si>
    <t>1392 mg/L（不符合产品标签明示）</t>
  </si>
  <si>
    <t>平山县龙脉山矿泉水厂</t>
  </si>
  <si>
    <t>河北省石家庄平山县四舍镇四角坑村村北</t>
  </si>
  <si>
    <t>龙脉山泉</t>
  </si>
  <si>
    <t>2014-12-15</t>
  </si>
  <si>
    <t>界限指标-锶</t>
  </si>
  <si>
    <t>0.09438 mg/L</t>
  </si>
  <si>
    <t>石家庄益民饮用水厂</t>
  </si>
  <si>
    <t>石家庄市107国道308公里处</t>
  </si>
  <si>
    <t>石家庄市裕华区文彩桶装水销售处</t>
  </si>
  <si>
    <t>河北省石家庄裕华区金马社区菜市场南侧90号</t>
  </si>
  <si>
    <t>华润</t>
  </si>
  <si>
    <t>2014-12-14</t>
  </si>
  <si>
    <t>17.2 μS/cm</t>
  </si>
  <si>
    <t>邢台华冠霖饮品有限公司</t>
  </si>
  <si>
    <t>邢台市邢台县皇寺镇郭村</t>
  </si>
  <si>
    <t>沙河市华冠霖桶装水专卖店</t>
  </si>
  <si>
    <t>河北省邢台市沙河市建设路与体育街交叉口</t>
  </si>
  <si>
    <t>华冠霖</t>
  </si>
  <si>
    <t>2014-12-01</t>
  </si>
  <si>
    <t>22.2 μS/cm</t>
  </si>
  <si>
    <t>廊坊市鑫爽纯净水有限公司</t>
  </si>
  <si>
    <t>河北省廊坊市涿北路730号</t>
  </si>
  <si>
    <t>鑫爽山泉饮用天然山泉水</t>
  </si>
  <si>
    <t>鑫爽</t>
  </si>
  <si>
    <t>2014-12-04</t>
  </si>
  <si>
    <t>0.025 mg/L</t>
  </si>
  <si>
    <t>迁西县栗乡泉饮用水有限公司</t>
  </si>
  <si>
    <t>河北省唐山市迁西洒河桥镇赵庄子村356号</t>
  </si>
  <si>
    <t>栗乡泉</t>
  </si>
  <si>
    <t>2014-11-19</t>
  </si>
  <si>
    <t>22.8 μS/cm</t>
  </si>
  <si>
    <t>委托方：山西优珍食品饮料有限公司。     被委托方：云南世珍泉饮用水有限公司</t>
  </si>
  <si>
    <t>委托方：太原市北河湾67号     被委托方：玉溪市澄江县龙街镇方家菁</t>
  </si>
  <si>
    <t>大商集团大庆市让胡路商场有限公司</t>
  </si>
  <si>
    <t>黑龙江省大庆市让胡路区中央大街66号</t>
  </si>
  <si>
    <t>世珍泉饮用天然山泉水</t>
  </si>
  <si>
    <t>500ml/瓶</t>
  </si>
  <si>
    <t>世珍泉</t>
  </si>
  <si>
    <t>2014-01-14</t>
  </si>
  <si>
    <t>17.5 μg/L</t>
  </si>
  <si>
    <t>新化县奉家山泉水厂</t>
  </si>
  <si>
    <t>新化县水车镇锡溪村</t>
  </si>
  <si>
    <t>奉家山泉</t>
  </si>
  <si>
    <t>奉家山</t>
  </si>
  <si>
    <t>耗氧量</t>
  </si>
  <si>
    <t>298 mg/L</t>
  </si>
</sst>
</file>

<file path=xl/styles.xml><?xml version="1.0" encoding="utf-8"?>
<styleSheet xmlns="http://schemas.openxmlformats.org/spreadsheetml/2006/main">
  <numFmts count="1">
    <numFmt numFmtId="178" formatCode="yyyy/m/d;@"/>
  </numFmts>
  <fonts count="8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4" fontId="1" fillId="0" borderId="0" xfId="0" applyNumberFormat="1" applyFont="1" applyFill="1">
      <alignment vertical="center"/>
    </xf>
    <xf numFmtId="14" fontId="5" fillId="0" borderId="1" xfId="0" applyNumberFormat="1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 shrinkToFi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0"/>
  <sheetViews>
    <sheetView tabSelected="1" topLeftCell="D30" workbookViewId="0">
      <selection activeCell="L40" sqref="L40"/>
    </sheetView>
  </sheetViews>
  <sheetFormatPr defaultColWidth="9" defaultRowHeight="13.5"/>
  <cols>
    <col min="1" max="1" width="9" style="1"/>
    <col min="2" max="2" width="19.875" style="1" customWidth="1"/>
    <col min="3" max="3" width="23.75" style="1" customWidth="1"/>
    <col min="4" max="4" width="18.875" style="1" customWidth="1"/>
    <col min="5" max="5" width="21" style="1" customWidth="1"/>
    <col min="6" max="6" width="11.5" style="1" customWidth="1"/>
    <col min="7" max="7" width="9" style="1"/>
    <col min="8" max="8" width="10.875" style="1" customWidth="1"/>
    <col min="9" max="9" width="9" style="1"/>
    <col min="10" max="10" width="11.5" style="1" customWidth="1"/>
    <col min="11" max="11" width="12.25" style="1" customWidth="1"/>
    <col min="12" max="12" width="25.625" style="1" customWidth="1"/>
    <col min="13" max="13" width="14.125" style="1" customWidth="1"/>
    <col min="14" max="16384" width="9" style="1"/>
  </cols>
  <sheetData>
    <row r="1" spans="1:11" ht="37.5">
      <c r="A1" s="9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252" customHeight="1">
      <c r="A2" s="11" t="s">
        <v>1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>
      <c r="I3" s="4"/>
    </row>
    <row r="4" spans="1:11" ht="27">
      <c r="A4" s="12" t="s">
        <v>2</v>
      </c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1" ht="30" customHeight="1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5" t="s">
        <v>11</v>
      </c>
      <c r="J5" s="2" t="s">
        <v>12</v>
      </c>
      <c r="K5" s="2" t="s">
        <v>13</v>
      </c>
    </row>
    <row r="6" spans="1:11" ht="30" customHeight="1">
      <c r="A6" s="3">
        <f>MAX(A$1:A5)+1</f>
        <v>1</v>
      </c>
      <c r="B6" s="3" t="s">
        <v>14</v>
      </c>
      <c r="C6" s="3" t="s">
        <v>15</v>
      </c>
      <c r="D6" s="3" t="s">
        <v>14</v>
      </c>
      <c r="E6" s="3" t="s">
        <v>16</v>
      </c>
      <c r="F6" s="3" t="s">
        <v>17</v>
      </c>
      <c r="G6" s="3" t="s">
        <v>18</v>
      </c>
      <c r="H6" s="3" t="s">
        <v>19</v>
      </c>
      <c r="I6" s="6" t="s">
        <v>20</v>
      </c>
      <c r="J6" s="7" t="s">
        <v>21</v>
      </c>
      <c r="K6" s="7" t="s">
        <v>22</v>
      </c>
    </row>
    <row r="7" spans="1:11" ht="30" customHeight="1">
      <c r="A7" s="3">
        <f>MAX(A$1:A6)+1</f>
        <v>2</v>
      </c>
      <c r="B7" s="3" t="s">
        <v>23</v>
      </c>
      <c r="C7" s="3" t="s">
        <v>24</v>
      </c>
      <c r="D7" s="3" t="s">
        <v>23</v>
      </c>
      <c r="E7" s="3" t="s">
        <v>24</v>
      </c>
      <c r="F7" s="3" t="s">
        <v>25</v>
      </c>
      <c r="G7" s="3" t="s">
        <v>26</v>
      </c>
      <c r="H7" s="3" t="s">
        <v>27</v>
      </c>
      <c r="I7" s="6" t="s">
        <v>28</v>
      </c>
      <c r="J7" s="7" t="s">
        <v>29</v>
      </c>
      <c r="K7" s="7" t="s">
        <v>30</v>
      </c>
    </row>
    <row r="8" spans="1:11" ht="30" customHeight="1">
      <c r="A8" s="3">
        <f>MAX(A$1:A7)+1</f>
        <v>3</v>
      </c>
      <c r="B8" s="3" t="s">
        <v>31</v>
      </c>
      <c r="C8" s="3" t="s">
        <v>32</v>
      </c>
      <c r="D8" s="3" t="s">
        <v>31</v>
      </c>
      <c r="E8" s="3" t="s">
        <v>32</v>
      </c>
      <c r="F8" s="3" t="s">
        <v>33</v>
      </c>
      <c r="G8" s="3" t="s">
        <v>34</v>
      </c>
      <c r="H8" s="3" t="s">
        <v>35</v>
      </c>
      <c r="I8" s="6" t="s">
        <v>36</v>
      </c>
      <c r="J8" s="7" t="s">
        <v>29</v>
      </c>
      <c r="K8" s="7" t="s">
        <v>37</v>
      </c>
    </row>
    <row r="9" spans="1:11" ht="30" customHeight="1">
      <c r="A9" s="3">
        <f>MAX(A$1:A8)+1</f>
        <v>4</v>
      </c>
      <c r="B9" s="3" t="s">
        <v>38</v>
      </c>
      <c r="C9" s="3" t="s">
        <v>39</v>
      </c>
      <c r="D9" s="3" t="s">
        <v>38</v>
      </c>
      <c r="E9" s="3" t="s">
        <v>39</v>
      </c>
      <c r="F9" s="3" t="s">
        <v>33</v>
      </c>
      <c r="G9" s="3" t="s">
        <v>40</v>
      </c>
      <c r="H9" s="3" t="s">
        <v>27</v>
      </c>
      <c r="I9" s="6" t="s">
        <v>41</v>
      </c>
      <c r="J9" s="7" t="s">
        <v>42</v>
      </c>
      <c r="K9" s="7" t="s">
        <v>43</v>
      </c>
    </row>
    <row r="10" spans="1:11" ht="30" customHeight="1">
      <c r="A10" s="3">
        <f>MAX(A$1:A9)+1</f>
        <v>5</v>
      </c>
      <c r="B10" s="3" t="s">
        <v>44</v>
      </c>
      <c r="C10" s="3" t="s">
        <v>45</v>
      </c>
      <c r="D10" s="3" t="s">
        <v>44</v>
      </c>
      <c r="E10" s="3" t="s">
        <v>45</v>
      </c>
      <c r="F10" s="3" t="s">
        <v>33</v>
      </c>
      <c r="G10" s="3" t="s">
        <v>40</v>
      </c>
      <c r="H10" s="3" t="s">
        <v>46</v>
      </c>
      <c r="I10" s="6" t="s">
        <v>41</v>
      </c>
      <c r="J10" s="7" t="s">
        <v>42</v>
      </c>
      <c r="K10" s="7" t="s">
        <v>43</v>
      </c>
    </row>
    <row r="11" spans="1:11" ht="30" customHeight="1">
      <c r="A11" s="3">
        <f>MAX(A$1:A10)+1</f>
        <v>6</v>
      </c>
      <c r="B11" s="3" t="s">
        <v>47</v>
      </c>
      <c r="C11" s="3" t="s">
        <v>48</v>
      </c>
      <c r="D11" s="3" t="s">
        <v>47</v>
      </c>
      <c r="E11" s="3" t="s">
        <v>48</v>
      </c>
      <c r="F11" s="3" t="s">
        <v>33</v>
      </c>
      <c r="G11" s="3" t="s">
        <v>34</v>
      </c>
      <c r="H11" s="3" t="s">
        <v>49</v>
      </c>
      <c r="I11" s="6" t="s">
        <v>50</v>
      </c>
      <c r="J11" s="7" t="s">
        <v>29</v>
      </c>
      <c r="K11" s="7" t="s">
        <v>51</v>
      </c>
    </row>
    <row r="12" spans="1:11" ht="30" customHeight="1">
      <c r="A12" s="3">
        <f>MAX(A$1:A11)+1</f>
        <v>7</v>
      </c>
      <c r="B12" s="3" t="s">
        <v>52</v>
      </c>
      <c r="C12" s="3" t="s">
        <v>53</v>
      </c>
      <c r="D12" s="3" t="s">
        <v>52</v>
      </c>
      <c r="E12" s="3" t="s">
        <v>53</v>
      </c>
      <c r="F12" s="3" t="s">
        <v>54</v>
      </c>
      <c r="G12" s="3" t="s">
        <v>55</v>
      </c>
      <c r="H12" s="3" t="s">
        <v>56</v>
      </c>
      <c r="I12" s="6" t="s">
        <v>57</v>
      </c>
      <c r="J12" s="7" t="s">
        <v>29</v>
      </c>
      <c r="K12" s="7" t="s">
        <v>58</v>
      </c>
    </row>
    <row r="13" spans="1:11" ht="30" customHeight="1">
      <c r="A13" s="3">
        <f>MAX(A$1:A12)+1</f>
        <v>8</v>
      </c>
      <c r="B13" s="3" t="s">
        <v>59</v>
      </c>
      <c r="C13" s="3" t="s">
        <v>60</v>
      </c>
      <c r="D13" s="3" t="s">
        <v>59</v>
      </c>
      <c r="E13" s="3" t="s">
        <v>60</v>
      </c>
      <c r="F13" s="3" t="s">
        <v>61</v>
      </c>
      <c r="G13" s="3" t="s">
        <v>62</v>
      </c>
      <c r="H13" s="3" t="s">
        <v>63</v>
      </c>
      <c r="I13" s="6" t="s">
        <v>64</v>
      </c>
      <c r="J13" s="7" t="s">
        <v>65</v>
      </c>
      <c r="K13" s="7" t="s">
        <v>66</v>
      </c>
    </row>
    <row r="14" spans="1:11" ht="30" customHeight="1">
      <c r="A14" s="3">
        <f>MAX(A$1:A13)+1</f>
        <v>9</v>
      </c>
      <c r="B14" s="3" t="s">
        <v>67</v>
      </c>
      <c r="C14" s="3" t="s">
        <v>68</v>
      </c>
      <c r="D14" s="3" t="s">
        <v>67</v>
      </c>
      <c r="E14" s="3" t="s">
        <v>68</v>
      </c>
      <c r="F14" s="3" t="s">
        <v>33</v>
      </c>
      <c r="G14" s="3" t="s">
        <v>18</v>
      </c>
      <c r="H14" s="3" t="s">
        <v>69</v>
      </c>
      <c r="I14" s="6" t="s">
        <v>70</v>
      </c>
      <c r="J14" s="7" t="s">
        <v>65</v>
      </c>
      <c r="K14" s="7" t="s">
        <v>71</v>
      </c>
    </row>
    <row r="15" spans="1:11" ht="30" customHeight="1">
      <c r="A15" s="3">
        <f>MAX(A$1:A14)+1</f>
        <v>10</v>
      </c>
      <c r="B15" s="3" t="s">
        <v>72</v>
      </c>
      <c r="C15" s="3" t="s">
        <v>73</v>
      </c>
      <c r="D15" s="3" t="s">
        <v>72</v>
      </c>
      <c r="E15" s="3" t="s">
        <v>73</v>
      </c>
      <c r="F15" s="3" t="s">
        <v>74</v>
      </c>
      <c r="G15" s="3" t="s">
        <v>75</v>
      </c>
      <c r="H15" s="3" t="s">
        <v>76</v>
      </c>
      <c r="I15" s="6" t="s">
        <v>77</v>
      </c>
      <c r="J15" s="7" t="s">
        <v>42</v>
      </c>
      <c r="K15" s="3" t="s">
        <v>78</v>
      </c>
    </row>
    <row r="16" spans="1:11" ht="30" customHeight="1">
      <c r="A16" s="3">
        <f>MAX(A$1:A15)+1</f>
        <v>11</v>
      </c>
      <c r="B16" s="3" t="s">
        <v>79</v>
      </c>
      <c r="C16" s="3" t="s">
        <v>80</v>
      </c>
      <c r="D16" s="3" t="s">
        <v>81</v>
      </c>
      <c r="E16" s="3" t="s">
        <v>82</v>
      </c>
      <c r="F16" s="3" t="s">
        <v>83</v>
      </c>
      <c r="G16" s="3" t="s">
        <v>84</v>
      </c>
      <c r="H16" s="3" t="s">
        <v>85</v>
      </c>
      <c r="I16" s="6" t="s">
        <v>86</v>
      </c>
      <c r="J16" s="7" t="s">
        <v>87</v>
      </c>
      <c r="K16" s="7" t="s">
        <v>88</v>
      </c>
    </row>
    <row r="17" spans="1:11" ht="30" customHeight="1">
      <c r="A17" s="3">
        <f>MAX(A$1:A16)+1</f>
        <v>12</v>
      </c>
      <c r="B17" s="3" t="s">
        <v>89</v>
      </c>
      <c r="C17" s="3" t="s">
        <v>90</v>
      </c>
      <c r="D17" s="3" t="s">
        <v>91</v>
      </c>
      <c r="E17" s="3" t="s">
        <v>92</v>
      </c>
      <c r="F17" s="3" t="s">
        <v>93</v>
      </c>
      <c r="G17" s="3" t="s">
        <v>94</v>
      </c>
      <c r="H17" s="3" t="s">
        <v>95</v>
      </c>
      <c r="I17" s="6" t="s">
        <v>96</v>
      </c>
      <c r="J17" s="3" t="s">
        <v>87</v>
      </c>
      <c r="K17" s="3" t="s">
        <v>97</v>
      </c>
    </row>
    <row r="18" spans="1:11" ht="30" customHeight="1">
      <c r="A18" s="3">
        <f>MAX(A$1:A17)+1</f>
        <v>13</v>
      </c>
      <c r="B18" s="3" t="s">
        <v>98</v>
      </c>
      <c r="C18" s="3" t="s">
        <v>99</v>
      </c>
      <c r="D18" s="3" t="s">
        <v>98</v>
      </c>
      <c r="E18" s="3" t="s">
        <v>100</v>
      </c>
      <c r="F18" s="3" t="s">
        <v>61</v>
      </c>
      <c r="G18" s="3" t="s">
        <v>40</v>
      </c>
      <c r="H18" s="3" t="s">
        <v>69</v>
      </c>
      <c r="I18" s="6" t="s">
        <v>101</v>
      </c>
      <c r="J18" s="3" t="s">
        <v>29</v>
      </c>
      <c r="K18" s="3" t="s">
        <v>102</v>
      </c>
    </row>
    <row r="19" spans="1:11" ht="30" customHeight="1">
      <c r="A19" s="3">
        <f>MAX(A$1:A18)+1</f>
        <v>14</v>
      </c>
      <c r="B19" s="3" t="s">
        <v>103</v>
      </c>
      <c r="C19" s="3" t="s">
        <v>104</v>
      </c>
      <c r="D19" s="3" t="s">
        <v>103</v>
      </c>
      <c r="E19" s="3" t="s">
        <v>105</v>
      </c>
      <c r="F19" s="3" t="s">
        <v>106</v>
      </c>
      <c r="G19" s="3" t="s">
        <v>107</v>
      </c>
      <c r="H19" s="3" t="s">
        <v>69</v>
      </c>
      <c r="I19" s="6" t="s">
        <v>108</v>
      </c>
      <c r="J19" s="3" t="s">
        <v>109</v>
      </c>
      <c r="K19" s="3" t="s">
        <v>110</v>
      </c>
    </row>
    <row r="20" spans="1:11" ht="30" customHeight="1">
      <c r="A20" s="3">
        <f>MAX(A$1:A19)+1</f>
        <v>15</v>
      </c>
      <c r="B20" s="3" t="s">
        <v>111</v>
      </c>
      <c r="C20" s="3" t="s">
        <v>112</v>
      </c>
      <c r="D20" s="3" t="s">
        <v>111</v>
      </c>
      <c r="E20" s="3" t="s">
        <v>113</v>
      </c>
      <c r="F20" s="3" t="s">
        <v>114</v>
      </c>
      <c r="G20" s="3" t="s">
        <v>115</v>
      </c>
      <c r="H20" s="3" t="s">
        <v>116</v>
      </c>
      <c r="I20" s="6" t="s">
        <v>117</v>
      </c>
      <c r="J20" s="3" t="s">
        <v>21</v>
      </c>
      <c r="K20" s="3" t="s">
        <v>118</v>
      </c>
    </row>
    <row r="21" spans="1:11" ht="30" customHeight="1">
      <c r="A21" s="13">
        <f>MAX(A$1:A20)+1</f>
        <v>16</v>
      </c>
      <c r="B21" s="13" t="s">
        <v>119</v>
      </c>
      <c r="C21" s="13" t="s">
        <v>120</v>
      </c>
      <c r="D21" s="13" t="s">
        <v>119</v>
      </c>
      <c r="E21" s="13" t="s">
        <v>121</v>
      </c>
      <c r="F21" s="13" t="s">
        <v>122</v>
      </c>
      <c r="G21" s="13" t="s">
        <v>40</v>
      </c>
      <c r="H21" s="13" t="s">
        <v>123</v>
      </c>
      <c r="I21" s="14" t="s">
        <v>124</v>
      </c>
      <c r="J21" s="3" t="s">
        <v>125</v>
      </c>
      <c r="K21" s="3" t="s">
        <v>126</v>
      </c>
    </row>
    <row r="22" spans="1:11" ht="30" customHeight="1">
      <c r="A22" s="13"/>
      <c r="B22" s="13"/>
      <c r="C22" s="13"/>
      <c r="D22" s="13"/>
      <c r="E22" s="13"/>
      <c r="F22" s="13"/>
      <c r="G22" s="13"/>
      <c r="H22" s="13"/>
      <c r="I22" s="14"/>
      <c r="J22" s="3" t="s">
        <v>42</v>
      </c>
      <c r="K22" s="3" t="s">
        <v>127</v>
      </c>
    </row>
    <row r="23" spans="1:11" ht="30" customHeight="1">
      <c r="A23" s="3">
        <f>MAX(A$1:A22)+1</f>
        <v>17</v>
      </c>
      <c r="B23" s="3" t="s">
        <v>128</v>
      </c>
      <c r="C23" s="3" t="s">
        <v>129</v>
      </c>
      <c r="D23" s="3" t="s">
        <v>128</v>
      </c>
      <c r="E23" s="3" t="s">
        <v>129</v>
      </c>
      <c r="F23" s="3" t="s">
        <v>130</v>
      </c>
      <c r="G23" s="3" t="s">
        <v>131</v>
      </c>
      <c r="H23" s="3" t="s">
        <v>132</v>
      </c>
      <c r="I23" s="6" t="s">
        <v>133</v>
      </c>
      <c r="J23" s="3" t="s">
        <v>21</v>
      </c>
      <c r="K23" s="3" t="s">
        <v>134</v>
      </c>
    </row>
    <row r="24" spans="1:11" ht="30" customHeight="1">
      <c r="A24" s="3">
        <f>MAX(A$1:A23)+1</f>
        <v>18</v>
      </c>
      <c r="B24" s="3" t="s">
        <v>135</v>
      </c>
      <c r="C24" s="3" t="s">
        <v>136</v>
      </c>
      <c r="D24" s="3" t="s">
        <v>135</v>
      </c>
      <c r="E24" s="3" t="s">
        <v>136</v>
      </c>
      <c r="F24" s="3" t="s">
        <v>137</v>
      </c>
      <c r="G24" s="3" t="s">
        <v>138</v>
      </c>
      <c r="H24" s="3" t="s">
        <v>139</v>
      </c>
      <c r="I24" s="6" t="s">
        <v>140</v>
      </c>
      <c r="J24" s="3" t="s">
        <v>141</v>
      </c>
      <c r="K24" s="3" t="s">
        <v>142</v>
      </c>
    </row>
    <row r="25" spans="1:11" ht="30" customHeight="1">
      <c r="A25" s="3">
        <f>MAX(A$1:A24)+1</f>
        <v>19</v>
      </c>
      <c r="B25" s="3" t="s">
        <v>143</v>
      </c>
      <c r="C25" s="3" t="s">
        <v>144</v>
      </c>
      <c r="D25" s="3" t="s">
        <v>143</v>
      </c>
      <c r="E25" s="3" t="s">
        <v>144</v>
      </c>
      <c r="F25" s="3" t="s">
        <v>33</v>
      </c>
      <c r="G25" s="3" t="s">
        <v>18</v>
      </c>
      <c r="H25" s="3" t="s">
        <v>145</v>
      </c>
      <c r="I25" s="6" t="s">
        <v>146</v>
      </c>
      <c r="J25" s="3" t="s">
        <v>29</v>
      </c>
      <c r="K25" s="3" t="s">
        <v>147</v>
      </c>
    </row>
    <row r="26" spans="1:11" ht="30" customHeight="1">
      <c r="A26" s="3">
        <f>MAX(A$1:A25)+1</f>
        <v>20</v>
      </c>
      <c r="B26" s="3" t="s">
        <v>143</v>
      </c>
      <c r="C26" s="3" t="s">
        <v>144</v>
      </c>
      <c r="D26" s="3" t="s">
        <v>143</v>
      </c>
      <c r="E26" s="3" t="s">
        <v>144</v>
      </c>
      <c r="F26" s="3" t="s">
        <v>33</v>
      </c>
      <c r="G26" s="3" t="s">
        <v>40</v>
      </c>
      <c r="H26" s="3" t="s">
        <v>145</v>
      </c>
      <c r="I26" s="6" t="s">
        <v>146</v>
      </c>
      <c r="J26" s="3" t="s">
        <v>29</v>
      </c>
      <c r="K26" s="3" t="s">
        <v>148</v>
      </c>
    </row>
    <row r="27" spans="1:11" ht="30" customHeight="1">
      <c r="A27" s="3">
        <f>MAX(A$1:A26)+1</f>
        <v>21</v>
      </c>
      <c r="B27" s="3" t="s">
        <v>149</v>
      </c>
      <c r="C27" s="3" t="s">
        <v>150</v>
      </c>
      <c r="D27" s="3" t="s">
        <v>149</v>
      </c>
      <c r="E27" s="3" t="s">
        <v>150</v>
      </c>
      <c r="F27" s="3" t="s">
        <v>151</v>
      </c>
      <c r="G27" s="3" t="s">
        <v>18</v>
      </c>
      <c r="H27" s="3" t="s">
        <v>152</v>
      </c>
      <c r="I27" s="6" t="s">
        <v>146</v>
      </c>
      <c r="J27" s="3" t="s">
        <v>29</v>
      </c>
      <c r="K27" s="3" t="s">
        <v>153</v>
      </c>
    </row>
    <row r="28" spans="1:11" ht="30" customHeight="1">
      <c r="A28" s="3">
        <f>MAX(A$1:A27)+1</f>
        <v>22</v>
      </c>
      <c r="B28" s="3" t="s">
        <v>154</v>
      </c>
      <c r="C28" s="3" t="s">
        <v>69</v>
      </c>
      <c r="D28" s="3" t="s">
        <v>154</v>
      </c>
      <c r="E28" s="3" t="s">
        <v>155</v>
      </c>
      <c r="F28" s="3" t="s">
        <v>156</v>
      </c>
      <c r="G28" s="3" t="s">
        <v>34</v>
      </c>
      <c r="H28" s="3" t="s">
        <v>157</v>
      </c>
      <c r="I28" s="6" t="s">
        <v>158</v>
      </c>
      <c r="J28" s="3" t="s">
        <v>29</v>
      </c>
      <c r="K28" s="3" t="s">
        <v>159</v>
      </c>
    </row>
    <row r="29" spans="1:11" ht="30" customHeight="1">
      <c r="A29" s="3">
        <f>MAX(A$1:A28)+1</f>
        <v>23</v>
      </c>
      <c r="B29" s="3" t="s">
        <v>160</v>
      </c>
      <c r="C29" s="3" t="s">
        <v>161</v>
      </c>
      <c r="D29" s="3" t="s">
        <v>160</v>
      </c>
      <c r="E29" s="3" t="s">
        <v>161</v>
      </c>
      <c r="F29" s="3" t="s">
        <v>74</v>
      </c>
      <c r="G29" s="3" t="s">
        <v>138</v>
      </c>
      <c r="H29" s="3" t="s">
        <v>162</v>
      </c>
      <c r="I29" s="6" t="s">
        <v>158</v>
      </c>
      <c r="J29" s="3" t="s">
        <v>29</v>
      </c>
      <c r="K29" s="3" t="s">
        <v>163</v>
      </c>
    </row>
    <row r="30" spans="1:11" ht="30" customHeight="1">
      <c r="A30" s="3">
        <f>MAX(A$1:A29)+1</f>
        <v>24</v>
      </c>
      <c r="B30" s="3" t="s">
        <v>164</v>
      </c>
      <c r="C30" s="3" t="s">
        <v>165</v>
      </c>
      <c r="D30" s="3" t="s">
        <v>164</v>
      </c>
      <c r="E30" s="3" t="s">
        <v>165</v>
      </c>
      <c r="F30" s="3" t="s">
        <v>33</v>
      </c>
      <c r="G30" s="3" t="s">
        <v>62</v>
      </c>
      <c r="H30" s="3" t="s">
        <v>166</v>
      </c>
      <c r="I30" s="6" t="s">
        <v>167</v>
      </c>
      <c r="J30" s="3" t="s">
        <v>29</v>
      </c>
      <c r="K30" s="3" t="s">
        <v>168</v>
      </c>
    </row>
    <row r="31" spans="1:11" ht="30" customHeight="1">
      <c r="A31" s="3">
        <f>MAX(A$1:A30)+1</f>
        <v>25</v>
      </c>
      <c r="B31" s="3" t="s">
        <v>169</v>
      </c>
      <c r="C31" s="3" t="s">
        <v>170</v>
      </c>
      <c r="D31" s="3" t="s">
        <v>171</v>
      </c>
      <c r="E31" s="3" t="s">
        <v>172</v>
      </c>
      <c r="F31" s="3" t="s">
        <v>173</v>
      </c>
      <c r="G31" s="3" t="s">
        <v>18</v>
      </c>
      <c r="H31" s="3" t="s">
        <v>174</v>
      </c>
      <c r="I31" s="6" t="s">
        <v>36</v>
      </c>
      <c r="J31" s="7" t="s">
        <v>21</v>
      </c>
      <c r="K31" s="7" t="s">
        <v>175</v>
      </c>
    </row>
    <row r="32" spans="1:11" ht="39.75" customHeight="1">
      <c r="A32" s="13">
        <f>MAX(A$1:A31)+1</f>
        <v>26</v>
      </c>
      <c r="B32" s="13" t="s">
        <v>176</v>
      </c>
      <c r="C32" s="13" t="s">
        <v>177</v>
      </c>
      <c r="D32" s="13" t="s">
        <v>176</v>
      </c>
      <c r="E32" s="13" t="s">
        <v>178</v>
      </c>
      <c r="F32" s="13" t="s">
        <v>137</v>
      </c>
      <c r="G32" s="13" t="s">
        <v>18</v>
      </c>
      <c r="H32" s="13" t="s">
        <v>69</v>
      </c>
      <c r="I32" s="14" t="s">
        <v>20</v>
      </c>
      <c r="J32" s="3" t="s">
        <v>179</v>
      </c>
      <c r="K32" s="3" t="s">
        <v>180</v>
      </c>
    </row>
    <row r="33" spans="1:11" ht="39" customHeight="1">
      <c r="A33" s="13"/>
      <c r="B33" s="13"/>
      <c r="C33" s="13"/>
      <c r="D33" s="13"/>
      <c r="E33" s="13"/>
      <c r="F33" s="13"/>
      <c r="G33" s="13"/>
      <c r="H33" s="13"/>
      <c r="I33" s="14"/>
      <c r="J33" s="3" t="s">
        <v>181</v>
      </c>
      <c r="K33" s="3" t="s">
        <v>182</v>
      </c>
    </row>
    <row r="34" spans="1:11" ht="30" customHeight="1">
      <c r="A34" s="3">
        <f>MAX(A$1:A33)+1</f>
        <v>27</v>
      </c>
      <c r="B34" s="3" t="s">
        <v>183</v>
      </c>
      <c r="C34" s="3" t="s">
        <v>184</v>
      </c>
      <c r="D34" s="3" t="s">
        <v>183</v>
      </c>
      <c r="E34" s="3" t="s">
        <v>184</v>
      </c>
      <c r="F34" s="3" t="s">
        <v>137</v>
      </c>
      <c r="G34" s="3" t="s">
        <v>34</v>
      </c>
      <c r="H34" s="3" t="s">
        <v>185</v>
      </c>
      <c r="I34" s="6" t="s">
        <v>186</v>
      </c>
      <c r="J34" s="3" t="s">
        <v>187</v>
      </c>
      <c r="K34" s="3" t="s">
        <v>188</v>
      </c>
    </row>
    <row r="35" spans="1:11" ht="30" customHeight="1">
      <c r="A35" s="3">
        <f>MAX(A$1:A34)+1</f>
        <v>28</v>
      </c>
      <c r="B35" s="3" t="s">
        <v>189</v>
      </c>
      <c r="C35" s="3" t="s">
        <v>190</v>
      </c>
      <c r="D35" s="3" t="s">
        <v>191</v>
      </c>
      <c r="E35" s="3" t="s">
        <v>192</v>
      </c>
      <c r="F35" s="3" t="s">
        <v>33</v>
      </c>
      <c r="G35" s="3" t="s">
        <v>34</v>
      </c>
      <c r="H35" s="3" t="s">
        <v>193</v>
      </c>
      <c r="I35" s="6" t="s">
        <v>194</v>
      </c>
      <c r="J35" s="3" t="s">
        <v>29</v>
      </c>
      <c r="K35" s="3" t="s">
        <v>195</v>
      </c>
    </row>
    <row r="36" spans="1:11" ht="30" customHeight="1">
      <c r="A36" s="3">
        <f>MAX(A$1:A35)+1</f>
        <v>29</v>
      </c>
      <c r="B36" s="3" t="s">
        <v>196</v>
      </c>
      <c r="C36" s="3" t="s">
        <v>197</v>
      </c>
      <c r="D36" s="3" t="s">
        <v>198</v>
      </c>
      <c r="E36" s="3" t="s">
        <v>199</v>
      </c>
      <c r="F36" s="3" t="s">
        <v>61</v>
      </c>
      <c r="G36" s="3" t="s">
        <v>18</v>
      </c>
      <c r="H36" s="3" t="s">
        <v>200</v>
      </c>
      <c r="I36" s="6" t="s">
        <v>201</v>
      </c>
      <c r="J36" s="3" t="s">
        <v>29</v>
      </c>
      <c r="K36" s="3" t="s">
        <v>202</v>
      </c>
    </row>
    <row r="37" spans="1:11" ht="30" customHeight="1">
      <c r="A37" s="3">
        <f>MAX(A$1:A36)+1</f>
        <v>30</v>
      </c>
      <c r="B37" s="3" t="s">
        <v>203</v>
      </c>
      <c r="C37" s="3" t="s">
        <v>204</v>
      </c>
      <c r="D37" s="3" t="s">
        <v>203</v>
      </c>
      <c r="E37" s="3" t="s">
        <v>204</v>
      </c>
      <c r="F37" s="3" t="s">
        <v>205</v>
      </c>
      <c r="G37" s="3" t="s">
        <v>18</v>
      </c>
      <c r="H37" s="3" t="s">
        <v>206</v>
      </c>
      <c r="I37" s="6" t="s">
        <v>207</v>
      </c>
      <c r="J37" s="3" t="s">
        <v>65</v>
      </c>
      <c r="K37" s="3" t="s">
        <v>208</v>
      </c>
    </row>
    <row r="38" spans="1:11" ht="30" customHeight="1">
      <c r="A38" s="3">
        <f>MAX(A$1:A37)+1</f>
        <v>31</v>
      </c>
      <c r="B38" s="3" t="s">
        <v>209</v>
      </c>
      <c r="C38" s="3" t="s">
        <v>210</v>
      </c>
      <c r="D38" s="3" t="s">
        <v>209</v>
      </c>
      <c r="E38" s="3" t="s">
        <v>210</v>
      </c>
      <c r="F38" s="3" t="s">
        <v>61</v>
      </c>
      <c r="G38" s="3" t="s">
        <v>138</v>
      </c>
      <c r="H38" s="3" t="s">
        <v>211</v>
      </c>
      <c r="I38" s="6" t="s">
        <v>212</v>
      </c>
      <c r="J38" s="3" t="s">
        <v>29</v>
      </c>
      <c r="K38" s="3" t="s">
        <v>213</v>
      </c>
    </row>
    <row r="39" spans="1:11" ht="52.5" customHeight="1">
      <c r="A39" s="3">
        <f>MAX(A$1:A38)+1</f>
        <v>32</v>
      </c>
      <c r="B39" s="3" t="s">
        <v>214</v>
      </c>
      <c r="C39" s="3" t="s">
        <v>215</v>
      </c>
      <c r="D39" s="3" t="s">
        <v>216</v>
      </c>
      <c r="E39" s="3" t="s">
        <v>217</v>
      </c>
      <c r="F39" s="3" t="s">
        <v>218</v>
      </c>
      <c r="G39" s="3" t="s">
        <v>219</v>
      </c>
      <c r="H39" s="3" t="s">
        <v>220</v>
      </c>
      <c r="I39" s="6" t="s">
        <v>221</v>
      </c>
      <c r="J39" s="7" t="s">
        <v>21</v>
      </c>
      <c r="K39" s="7" t="s">
        <v>222</v>
      </c>
    </row>
    <row r="40" spans="1:11" ht="30" customHeight="1">
      <c r="A40" s="3">
        <f>MAX(A$1:A39)+1</f>
        <v>33</v>
      </c>
      <c r="B40" s="3" t="s">
        <v>223</v>
      </c>
      <c r="C40" s="3" t="s">
        <v>224</v>
      </c>
      <c r="D40" s="3" t="s">
        <v>223</v>
      </c>
      <c r="E40" s="3" t="s">
        <v>224</v>
      </c>
      <c r="F40" s="3" t="s">
        <v>225</v>
      </c>
      <c r="G40" s="3" t="s">
        <v>26</v>
      </c>
      <c r="H40" s="3" t="s">
        <v>226</v>
      </c>
      <c r="I40" s="6">
        <v>41919</v>
      </c>
      <c r="J40" s="8" t="s">
        <v>227</v>
      </c>
      <c r="K40" s="7" t="s">
        <v>228</v>
      </c>
    </row>
  </sheetData>
  <mergeCells count="21">
    <mergeCell ref="G32:G33"/>
    <mergeCell ref="H21:H22"/>
    <mergeCell ref="H32:H33"/>
    <mergeCell ref="I21:I22"/>
    <mergeCell ref="I32:I33"/>
    <mergeCell ref="A1:K1"/>
    <mergeCell ref="A2:K2"/>
    <mergeCell ref="A4:K4"/>
    <mergeCell ref="A21:A22"/>
    <mergeCell ref="A32:A33"/>
    <mergeCell ref="B21:B22"/>
    <mergeCell ref="B32:B33"/>
    <mergeCell ref="C21:C22"/>
    <mergeCell ref="C32:C33"/>
    <mergeCell ref="D21:D22"/>
    <mergeCell ref="D32:D33"/>
    <mergeCell ref="E21:E22"/>
    <mergeCell ref="E32:E33"/>
    <mergeCell ref="F21:F22"/>
    <mergeCell ref="F32:F33"/>
    <mergeCell ref="G21:G22"/>
  </mergeCells>
  <phoneticPr fontId="6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peng</cp:lastModifiedBy>
  <dcterms:created xsi:type="dcterms:W3CDTF">2015-02-15T08:06:00Z</dcterms:created>
  <dcterms:modified xsi:type="dcterms:W3CDTF">2015-03-27T11:02:38Z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2052-9.1.0.4994</vt:lpwstr>
  </property>
</Properties>
</file>